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D25" i="4" s="1"/>
  <c r="E13" i="4"/>
  <c r="E16" i="4"/>
  <c r="E19" i="4"/>
  <c r="E22" i="4"/>
  <c r="F13" i="4"/>
  <c r="F16" i="4"/>
  <c r="F25" i="4" s="1"/>
  <c r="F19" i="4"/>
  <c r="F22" i="4"/>
  <c r="G13" i="4"/>
  <c r="G16" i="4"/>
  <c r="G19" i="4"/>
  <c r="M19" i="4" s="1"/>
  <c r="G22" i="4"/>
  <c r="H13" i="4"/>
  <c r="H16" i="4"/>
  <c r="H19" i="4"/>
  <c r="H22" i="4"/>
  <c r="H25" i="4"/>
  <c r="I13" i="4"/>
  <c r="I16" i="4"/>
  <c r="I19" i="4"/>
  <c r="I22" i="4"/>
  <c r="J13" i="4"/>
  <c r="J16" i="4"/>
  <c r="J25" i="4" s="1"/>
  <c r="J19" i="4"/>
  <c r="J22" i="4"/>
  <c r="K13" i="4"/>
  <c r="K16" i="4"/>
  <c r="K19" i="4"/>
  <c r="K22" i="4"/>
  <c r="L13" i="4"/>
  <c r="L16" i="4"/>
  <c r="L19" i="4"/>
  <c r="L22" i="4"/>
  <c r="L25" i="4"/>
  <c r="M24" i="4"/>
  <c r="M23" i="4"/>
  <c r="M21" i="4"/>
  <c r="M20" i="4"/>
  <c r="M18" i="4"/>
  <c r="M17" i="4"/>
  <c r="M15" i="4"/>
  <c r="M14" i="4"/>
  <c r="M13" i="4"/>
  <c r="I25" i="4" l="1"/>
  <c r="E25" i="4"/>
  <c r="M22" i="4"/>
  <c r="C25" i="4"/>
  <c r="M25" i="4" s="1"/>
  <c r="K25" i="4"/>
  <c r="G25" i="4"/>
  <c r="M16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<sst xmlns="http://schemas.openxmlformats.org/spreadsheetml/2006/main" count="107" uniqueCount="90">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</sst>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topLeftCell="A13" zoomScaleNormal="80" zoomScaleSheetLayoutView="75" workbookViewId="0">
      <selection activeCell="D31" sqref="D31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3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4" x14ac:dyDescent="0.2">
      <c r="A6" s="33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8" spans="1:24" x14ac:dyDescent="0.2">
      <c r="A8" s="33" t="s">
        <v>16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10" spans="1:24" x14ac:dyDescent="0.2">
      <c r="A10" s="31" t="s">
        <v>0</v>
      </c>
      <c r="B10" s="31" t="s">
        <v>1</v>
      </c>
      <c r="C10" s="31" t="s">
        <v>2</v>
      </c>
      <c r="D10" s="31" t="s">
        <v>3</v>
      </c>
      <c r="E10" s="31"/>
      <c r="F10" s="31"/>
      <c r="G10" s="31"/>
      <c r="H10" s="31"/>
      <c r="I10" s="31"/>
      <c r="J10" s="32"/>
      <c r="K10" s="32"/>
      <c r="L10" s="31"/>
      <c r="M10" s="31" t="s">
        <v>4</v>
      </c>
      <c r="O10" s="31" t="s">
        <v>2</v>
      </c>
      <c r="P10" s="31" t="s">
        <v>3</v>
      </c>
      <c r="Q10" s="31"/>
      <c r="R10" s="31"/>
      <c r="S10" s="31"/>
      <c r="T10" s="31"/>
      <c r="U10" s="31"/>
      <c r="V10" s="32"/>
      <c r="W10" s="32"/>
      <c r="X10" s="31"/>
    </row>
    <row r="11" spans="1:24" ht="123" customHeight="1" x14ac:dyDescent="0.2">
      <c r="A11" s="31"/>
      <c r="B11" s="31"/>
      <c r="C11" s="31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31"/>
      <c r="O11" s="31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4">
        <f t="shared" ref="C13:L13" si="0">SUM(C14:C15)</f>
        <v>0</v>
      </c>
      <c r="D13" s="24">
        <f t="shared" si="0"/>
        <v>0</v>
      </c>
      <c r="E13" s="24">
        <f t="shared" si="0"/>
        <v>0</v>
      </c>
      <c r="F13" s="24">
        <f t="shared" si="0"/>
        <v>0</v>
      </c>
      <c r="G13" s="24">
        <f t="shared" si="0"/>
        <v>0</v>
      </c>
      <c r="H13" s="24">
        <f t="shared" si="0"/>
        <v>0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0</v>
      </c>
      <c r="M13" s="24">
        <f t="shared" ref="M13:M25" si="1">SUM(C13:L13)</f>
        <v>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7">
        <f t="shared" si="1"/>
        <v>0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7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8">
        <f t="shared" ref="C16:L16" si="2">SUM(C17:C18)</f>
        <v>20395</v>
      </c>
      <c r="D16" s="28">
        <f t="shared" si="2"/>
        <v>225010</v>
      </c>
      <c r="E16" s="29">
        <f t="shared" si="2"/>
        <v>0</v>
      </c>
      <c r="F16" s="29">
        <f t="shared" si="2"/>
        <v>0</v>
      </c>
      <c r="G16" s="29">
        <f t="shared" si="2"/>
        <v>0</v>
      </c>
      <c r="H16" s="29">
        <f t="shared" si="2"/>
        <v>0</v>
      </c>
      <c r="I16" s="28">
        <f t="shared" si="2"/>
        <v>-221361.53999999998</v>
      </c>
      <c r="J16" s="29">
        <f t="shared" si="2"/>
        <v>0</v>
      </c>
      <c r="K16" s="29">
        <f t="shared" si="2"/>
        <v>0</v>
      </c>
      <c r="L16" s="28">
        <f t="shared" si="2"/>
        <v>-0.21</v>
      </c>
      <c r="M16" s="28">
        <f t="shared" si="1"/>
        <v>24043.250000000022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6">
        <v>20395</v>
      </c>
      <c r="D17" s="26">
        <v>9247</v>
      </c>
      <c r="E17" s="23"/>
      <c r="F17" s="23"/>
      <c r="G17" s="23"/>
      <c r="H17" s="23"/>
      <c r="I17" s="26">
        <v>-5597.43</v>
      </c>
      <c r="J17" s="23"/>
      <c r="K17" s="23"/>
      <c r="L17" s="26">
        <v>-0.21</v>
      </c>
      <c r="M17" s="26">
        <f t="shared" si="1"/>
        <v>24044.36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6">
        <v>215763</v>
      </c>
      <c r="E18" s="23"/>
      <c r="F18" s="23"/>
      <c r="G18" s="23"/>
      <c r="H18" s="23"/>
      <c r="I18" s="26">
        <v>-215764.11</v>
      </c>
      <c r="J18" s="23"/>
      <c r="K18" s="23"/>
      <c r="L18" s="23"/>
      <c r="M18" s="26">
        <f t="shared" si="1"/>
        <v>-1.1099999999860302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4">
        <f t="shared" ref="C19:L19" si="3">SUM(C20:C21)</f>
        <v>0</v>
      </c>
      <c r="D19" s="28">
        <f t="shared" si="3"/>
        <v>12744.19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9">
        <f t="shared" si="3"/>
        <v>0</v>
      </c>
      <c r="I19" s="28">
        <f t="shared" si="3"/>
        <v>-9577.15</v>
      </c>
      <c r="J19" s="29">
        <f>SUM(J20:J21)</f>
        <v>0</v>
      </c>
      <c r="K19" s="29">
        <f t="shared" si="3"/>
        <v>0</v>
      </c>
      <c r="L19" s="29">
        <f t="shared" si="3"/>
        <v>0</v>
      </c>
      <c r="M19" s="28">
        <f t="shared" si="1"/>
        <v>3167.0400000000009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30">
        <f t="shared" si="1"/>
        <v>0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3"/>
      <c r="D21" s="26">
        <v>12744.19</v>
      </c>
      <c r="E21" s="23"/>
      <c r="F21" s="23"/>
      <c r="G21" s="23"/>
      <c r="H21" s="23"/>
      <c r="I21" s="26">
        <v>-9577.15</v>
      </c>
      <c r="J21" s="23"/>
      <c r="K21" s="23"/>
      <c r="L21" s="23"/>
      <c r="M21" s="26">
        <f t="shared" si="1"/>
        <v>3167.0400000000009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8">
        <f t="shared" ref="C22:L22" si="4">SUM(C23:C24)</f>
        <v>3376.15</v>
      </c>
      <c r="D22" s="28">
        <f t="shared" si="4"/>
        <v>400</v>
      </c>
      <c r="E22" s="29">
        <f>SUM(E23:E24)</f>
        <v>0</v>
      </c>
      <c r="F22" s="24">
        <f t="shared" si="4"/>
        <v>0</v>
      </c>
      <c r="G22" s="24">
        <f t="shared" si="4"/>
        <v>0</v>
      </c>
      <c r="H22" s="24">
        <f t="shared" si="4"/>
        <v>0</v>
      </c>
      <c r="I22" s="28">
        <f t="shared" si="4"/>
        <v>-1087.3399999999999</v>
      </c>
      <c r="J22" s="24">
        <f>SUM(J23:J24)</f>
        <v>0</v>
      </c>
      <c r="K22" s="24">
        <f t="shared" si="4"/>
        <v>0</v>
      </c>
      <c r="L22" s="24">
        <f t="shared" si="4"/>
        <v>0</v>
      </c>
      <c r="M22" s="28">
        <f t="shared" si="1"/>
        <v>2688.8100000000004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6">
        <v>2190.7800000000002</v>
      </c>
      <c r="D23" s="23"/>
      <c r="E23" s="25"/>
      <c r="F23" s="25"/>
      <c r="G23" s="25"/>
      <c r="H23" s="25"/>
      <c r="I23" s="26">
        <v>-415.31</v>
      </c>
      <c r="J23" s="23"/>
      <c r="K23" s="23"/>
      <c r="L23" s="23"/>
      <c r="M23" s="26">
        <f t="shared" si="1"/>
        <v>1775.4700000000003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6">
        <v>1185.3699999999999</v>
      </c>
      <c r="D24" s="26">
        <v>400</v>
      </c>
      <c r="E24" s="23"/>
      <c r="F24" s="23"/>
      <c r="G24" s="23"/>
      <c r="H24" s="23"/>
      <c r="I24" s="26">
        <v>-672.03</v>
      </c>
      <c r="J24" s="23"/>
      <c r="K24" s="23"/>
      <c r="L24" s="23"/>
      <c r="M24" s="26">
        <f t="shared" si="1"/>
        <v>913.33999999999992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8">
        <f t="shared" ref="C25:L25" si="5">SUM(C13,C16,C19,C22)</f>
        <v>23771.15</v>
      </c>
      <c r="D25" s="28">
        <f t="shared" si="5"/>
        <v>238154.19</v>
      </c>
      <c r="E25" s="29">
        <f t="shared" si="5"/>
        <v>0</v>
      </c>
      <c r="F25" s="29">
        <f t="shared" si="5"/>
        <v>0</v>
      </c>
      <c r="G25" s="29">
        <f t="shared" si="5"/>
        <v>0</v>
      </c>
      <c r="H25" s="29">
        <f t="shared" si="5"/>
        <v>0</v>
      </c>
      <c r="I25" s="28">
        <f t="shared" si="5"/>
        <v>-232026.02999999997</v>
      </c>
      <c r="J25" s="29">
        <f t="shared" si="5"/>
        <v>0</v>
      </c>
      <c r="K25" s="29">
        <f t="shared" si="5"/>
        <v>0</v>
      </c>
      <c r="L25" s="28">
        <f t="shared" si="5"/>
        <v>-0.21</v>
      </c>
      <c r="M25" s="28">
        <f t="shared" si="1"/>
        <v>29899.100000000028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admin</dc:creator>
  <cp:lastModifiedBy>admin</cp:lastModifiedBy>
  <cp:lastPrinted>2018-10-29T08:58:46Z</cp:lastPrinted>
  <dcterms:created xsi:type="dcterms:W3CDTF">1996-10-14T23:33:28Z</dcterms:created>
  <dcterms:modified xsi:type="dcterms:W3CDTF">2018-10-29T08:59:08Z</dcterms:modified>
</cp:coreProperties>
</file>